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WAN\Desktop\광견병 홈페이지 공고 10월 1일\"/>
    </mc:Choice>
  </mc:AlternateContent>
  <xr:revisionPtr revIDLastSave="0" documentId="13_ncr:1_{D5D3B7CC-2F85-42BA-A460-663926EB0ACF}" xr6:coauthVersionLast="36" xr6:coauthVersionMax="36" xr10:uidLastSave="{00000000-0000-0000-0000-000000000000}"/>
  <bookViews>
    <workbookView xWindow="0" yWindow="0" windowWidth="28545" windowHeight="12900" xr2:uid="{00000000-000D-0000-FFFF-FFFF00000000}"/>
  </bookViews>
  <sheets>
    <sheet name="서울시 관악구" sheetId="1" r:id="rId1"/>
    <sheet name="Sheet2" sheetId="2" state="hidden" r:id="rId2"/>
    <sheet name="Sheet3" sheetId="3" state="hidden" r:id="rId3"/>
  </sheets>
  <definedNames>
    <definedName name="_xlnm._FilterDatabase" localSheetId="0" hidden="1">'서울시 관악구'!$A$3:$D$24</definedName>
  </definedNames>
  <calcPr calcId="191029"/>
</workbook>
</file>

<file path=xl/calcChain.xml><?xml version="1.0" encoding="utf-8"?>
<calcChain xmlns="http://schemas.openxmlformats.org/spreadsheetml/2006/main">
  <c r="D4" i="2" l="1"/>
  <c r="F4" i="2" s="1"/>
  <c r="D3" i="2"/>
  <c r="F3" i="2" s="1"/>
  <c r="D2" i="2"/>
  <c r="F2" i="2" s="1"/>
</calcChain>
</file>

<file path=xl/sharedStrings.xml><?xml version="1.0" encoding="utf-8"?>
<sst xmlns="http://schemas.openxmlformats.org/spreadsheetml/2006/main" count="84" uniqueCount="84">
  <si>
    <t>서울시 관악구 신림로 157-1</t>
  </si>
  <si>
    <t>서울시 관악구 남부순환로191길 6</t>
  </si>
  <si>
    <t>서울시 관악구 남부순환로 1429</t>
  </si>
  <si>
    <t>서울시 관악구 남부순환로 1861</t>
  </si>
  <si>
    <t>서울시 관악구 남부순환로 1678</t>
  </si>
  <si>
    <t>서울시 관악구 남부순환로 1859</t>
  </si>
  <si>
    <t>서울시 관악구 난곡로 223-1</t>
  </si>
  <si>
    <t>서울시 관악구 쑥고개로 57-1</t>
  </si>
  <si>
    <t>서울시 관악구 관악로 29길 3</t>
  </si>
  <si>
    <t>서울시 관악구 은천로 121</t>
  </si>
  <si>
    <t>서울시 관악구 난곡로 247</t>
  </si>
  <si>
    <t>서울시 관악구 봉천로 236</t>
  </si>
  <si>
    <t>서울시 관악구 조원중앙로 3</t>
  </si>
  <si>
    <t>서울시 관악구 신림로 233</t>
  </si>
  <si>
    <t xml:space="preserve">서울시 관악구 인헌6길 8 </t>
  </si>
  <si>
    <t>서울시 관악구 관악로 223</t>
  </si>
  <si>
    <t>서울시 관악구 봉천로 239</t>
  </si>
  <si>
    <t>02-6956-2475</t>
  </si>
  <si>
    <t>24시 굿케어동물의료센터</t>
  </si>
  <si>
    <t>서울시 관악구 신림로 265</t>
  </si>
  <si>
    <t>서울시 관악구 남부순환로 1747-1</t>
  </si>
  <si>
    <t>구비</t>
  </si>
  <si>
    <t>시청비</t>
  </si>
  <si>
    <t>연번</t>
  </si>
  <si>
    <t>서울종합동물병원</t>
  </si>
  <si>
    <t>로잔동물의료센터</t>
  </si>
  <si>
    <t>와우종합동물병원</t>
  </si>
  <si>
    <t>형제동물의료센터</t>
  </si>
  <si>
    <t>신림종합동물병원</t>
  </si>
  <si>
    <t>별빛안 동물병원</t>
  </si>
  <si>
    <t>러브펫종합동물병원</t>
  </si>
  <si>
    <t>관악동물종합병원</t>
  </si>
  <si>
    <t>02-887-1575</t>
  </si>
  <si>
    <t>02-837-8875</t>
  </si>
  <si>
    <t>02-874-7585</t>
  </si>
  <si>
    <t>02-887-7179</t>
  </si>
  <si>
    <t>02-872-7588</t>
  </si>
  <si>
    <t>02-883-2733</t>
  </si>
  <si>
    <t>02-837-0837</t>
  </si>
  <si>
    <t>02-877-5599</t>
  </si>
  <si>
    <t>02-887-2165</t>
  </si>
  <si>
    <t>02-872-7609</t>
  </si>
  <si>
    <t>02-866-0880</t>
  </si>
  <si>
    <t>02-888-8807</t>
  </si>
  <si>
    <t>02-857-7572</t>
  </si>
  <si>
    <t>02-875-7582</t>
  </si>
  <si>
    <t>02-832-0081</t>
  </si>
  <si>
    <t>02-883-0007</t>
  </si>
  <si>
    <t>02-889-0575</t>
  </si>
  <si>
    <t>02-885-2130</t>
  </si>
  <si>
    <t>02-872-7582</t>
  </si>
  <si>
    <t>02-874-3535</t>
  </si>
  <si>
    <t>주  소</t>
  </si>
  <si>
    <t>전화번호</t>
  </si>
  <si>
    <t>비타민동물병원</t>
  </si>
  <si>
    <t>동물병원명</t>
  </si>
  <si>
    <t>한성동물병원</t>
  </si>
  <si>
    <t>더블유동물병원</t>
  </si>
  <si>
    <t>보라매동물병원</t>
  </si>
  <si>
    <t>양지동물병원</t>
  </si>
  <si>
    <t>약품단가</t>
  </si>
  <si>
    <t>DS동물병원</t>
  </si>
  <si>
    <t>늘푸른동물병원</t>
  </si>
  <si>
    <t>이로동물병원</t>
  </si>
  <si>
    <t>행복한동물병원</t>
  </si>
  <si>
    <t>비바동물병원</t>
  </si>
  <si>
    <t>계획두수</t>
  </si>
  <si>
    <t>서진동물병원</t>
  </si>
  <si>
    <t>프렌즈동물병원</t>
  </si>
  <si>
    <t>세계로 동물의료센터</t>
  </si>
  <si>
    <t>봉천현대</t>
  </si>
  <si>
    <t>쭈니동물병원</t>
  </si>
  <si>
    <t>서울행운동물병원</t>
    <phoneticPr fontId="5" type="noConversion"/>
  </si>
  <si>
    <t>서울시 관악구 남부순환로 1497</t>
    <phoneticPr fontId="5" type="noConversion"/>
  </si>
  <si>
    <t>02-868-3931</t>
  </si>
  <si>
    <t>서울특별시 관악구 봉천로 520, 3층</t>
    <phoneticPr fontId="5" type="noConversion"/>
  </si>
  <si>
    <t>02-878-9978</t>
    <phoneticPr fontId="5" type="noConversion"/>
  </si>
  <si>
    <t>서울시 관악구 은천로 85</t>
    <phoneticPr fontId="5" type="noConversion"/>
  </si>
  <si>
    <t>서울특별시 관악구 관악로 260, 1층</t>
    <phoneticPr fontId="5" type="noConversion"/>
  </si>
  <si>
    <t>02-878-7588</t>
    <phoneticPr fontId="5" type="noConversion"/>
  </si>
  <si>
    <t>서울시 관악구 봉천로 232</t>
    <phoneticPr fontId="5" type="noConversion"/>
  </si>
  <si>
    <t>서울특별시 관악구 남부순환로 1895, 2층</t>
    <phoneticPr fontId="5" type="noConversion"/>
  </si>
  <si>
    <t>02-2088-6259</t>
    <phoneticPr fontId="5" type="noConversion"/>
  </si>
  <si>
    <t>2026년 가을철 광견병 예방접종 동물병원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</si>
</sst>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0.0_);[Red]\(0.0\)"/>
    <numFmt numFmtId="177" formatCode="_-* #,##0.0_-;\-* #,##0.0_-;_-* &quot;-&quot;?_-;_-@_-"/>
  </numFmts>
  <fonts count="9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  <font>
      <b/>
      <sz val="14"/>
      <color rgb="FF000000"/>
      <name val="08서울남산체 M"/>
      <family val="1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2"/>
      <color rgb="FF000000"/>
      <name val="돋움체"/>
      <family val="3"/>
      <charset val="129"/>
    </font>
    <font>
      <b/>
      <sz val="12"/>
      <color theme="1"/>
      <name val="돋움체"/>
      <family val="3"/>
      <charset val="129"/>
    </font>
    <font>
      <b/>
      <u/>
      <sz val="22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6E0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4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1" applyAlignment="1"/>
    <xf numFmtId="41" fontId="0" fillId="0" borderId="0" xfId="1" applyNumberFormat="1" applyFont="1" applyAlignment="1"/>
    <xf numFmtId="176" fontId="0" fillId="0" borderId="0" xfId="0" applyNumberFormat="1" applyAlignment="1"/>
    <xf numFmtId="177" fontId="0" fillId="0" borderId="0" xfId="0" applyNumberFormat="1" applyAlignment="1"/>
    <xf numFmtId="0" fontId="2" fillId="0" borderId="0" xfId="0" applyNumberFormat="1" applyFont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2" applyNumberFormat="1" applyFont="1" applyBorder="1" applyAlignment="1">
      <alignment horizontal="left" vertical="center" shrinkToFit="1"/>
    </xf>
    <xf numFmtId="49" fontId="6" fillId="4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0" fontId="6" fillId="3" borderId="1" xfId="2" applyNumberFormat="1" applyFont="1" applyFill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6" fillId="4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2" applyNumberFormat="1" applyFont="1" applyFill="1" applyBorder="1" applyAlignment="1">
      <alignment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B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27"/>
  <sheetViews>
    <sheetView tabSelected="1" topLeftCell="A4" zoomScaleNormal="100" zoomScaleSheetLayoutView="75" workbookViewId="0">
      <selection activeCell="A2" sqref="A1:U1048576"/>
    </sheetView>
  </sheetViews>
  <sheetFormatPr defaultColWidth="8.88671875" defaultRowHeight="13.5" x14ac:dyDescent="0.15"/>
  <cols>
    <col min="1" max="1" width="5.77734375" style="1" customWidth="1"/>
    <col min="2" max="2" width="24.77734375" style="8" bestFit="1" customWidth="1"/>
    <col min="3" max="3" width="40.6640625" style="1" customWidth="1"/>
    <col min="4" max="4" width="16.21875" style="8" customWidth="1"/>
  </cols>
  <sheetData>
    <row r="1" spans="1:4" ht="47.25" customHeight="1" x14ac:dyDescent="0.15">
      <c r="A1" s="27" t="s">
        <v>83</v>
      </c>
      <c r="B1" s="27"/>
      <c r="C1" s="27"/>
      <c r="D1" s="27"/>
    </row>
    <row r="2" spans="1:4" s="5" customFormat="1" ht="45" customHeight="1" thickBot="1" x14ac:dyDescent="0.2">
      <c r="A2" s="6" t="s">
        <v>23</v>
      </c>
      <c r="B2" s="6" t="s">
        <v>55</v>
      </c>
      <c r="C2" s="6" t="s">
        <v>52</v>
      </c>
      <c r="D2" s="7" t="s">
        <v>53</v>
      </c>
    </row>
    <row r="3" spans="1:4" s="23" customFormat="1" ht="30" customHeight="1" x14ac:dyDescent="0.15">
      <c r="A3" s="9">
        <v>1</v>
      </c>
      <c r="B3" s="10" t="s">
        <v>30</v>
      </c>
      <c r="C3" s="11" t="s">
        <v>2</v>
      </c>
      <c r="D3" s="12" t="s">
        <v>33</v>
      </c>
    </row>
    <row r="4" spans="1:4" s="23" customFormat="1" ht="30" customHeight="1" x14ac:dyDescent="0.15">
      <c r="A4" s="9">
        <v>2</v>
      </c>
      <c r="B4" s="10" t="s">
        <v>31</v>
      </c>
      <c r="C4" s="11" t="s">
        <v>5</v>
      </c>
      <c r="D4" s="12" t="s">
        <v>37</v>
      </c>
    </row>
    <row r="5" spans="1:4" s="23" customFormat="1" ht="30" customHeight="1" x14ac:dyDescent="0.15">
      <c r="A5" s="9">
        <v>3</v>
      </c>
      <c r="B5" s="13" t="s">
        <v>62</v>
      </c>
      <c r="C5" s="14" t="s">
        <v>6</v>
      </c>
      <c r="D5" s="12" t="s">
        <v>44</v>
      </c>
    </row>
    <row r="6" spans="1:4" s="23" customFormat="1" ht="30" customHeight="1" x14ac:dyDescent="0.15">
      <c r="A6" s="9">
        <v>4</v>
      </c>
      <c r="B6" s="13" t="s">
        <v>26</v>
      </c>
      <c r="C6" s="14" t="s">
        <v>10</v>
      </c>
      <c r="D6" s="12" t="s">
        <v>42</v>
      </c>
    </row>
    <row r="7" spans="1:4" s="23" customFormat="1" ht="30" customHeight="1" x14ac:dyDescent="0.15">
      <c r="A7" s="9">
        <v>5</v>
      </c>
      <c r="B7" s="10" t="s">
        <v>28</v>
      </c>
      <c r="C7" s="11" t="s">
        <v>0</v>
      </c>
      <c r="D7" s="12" t="s">
        <v>39</v>
      </c>
    </row>
    <row r="8" spans="1:4" s="23" customFormat="1" ht="30" customHeight="1" x14ac:dyDescent="0.15">
      <c r="A8" s="9">
        <v>6</v>
      </c>
      <c r="B8" s="9" t="s">
        <v>56</v>
      </c>
      <c r="C8" s="11" t="s">
        <v>19</v>
      </c>
      <c r="D8" s="12" t="s">
        <v>41</v>
      </c>
    </row>
    <row r="9" spans="1:4" s="23" customFormat="1" ht="30" customHeight="1" x14ac:dyDescent="0.15">
      <c r="A9" s="9">
        <v>7</v>
      </c>
      <c r="B9" s="15" t="s">
        <v>63</v>
      </c>
      <c r="C9" s="16" t="s">
        <v>4</v>
      </c>
      <c r="D9" s="17" t="s">
        <v>32</v>
      </c>
    </row>
    <row r="10" spans="1:4" s="23" customFormat="1" ht="30" customHeight="1" x14ac:dyDescent="0.15">
      <c r="A10" s="9">
        <v>8</v>
      </c>
      <c r="B10" s="10" t="s">
        <v>59</v>
      </c>
      <c r="C10" s="11" t="s">
        <v>1</v>
      </c>
      <c r="D10" s="12" t="s">
        <v>51</v>
      </c>
    </row>
    <row r="11" spans="1:4" s="23" customFormat="1" ht="30" customHeight="1" x14ac:dyDescent="0.15">
      <c r="A11" s="9">
        <v>9</v>
      </c>
      <c r="B11" s="13" t="s">
        <v>25</v>
      </c>
      <c r="C11" s="18" t="s">
        <v>8</v>
      </c>
      <c r="D11" s="12" t="s">
        <v>36</v>
      </c>
    </row>
    <row r="12" spans="1:4" s="23" customFormat="1" ht="30" customHeight="1" x14ac:dyDescent="0.15">
      <c r="A12" s="9">
        <v>10</v>
      </c>
      <c r="B12" s="9" t="s">
        <v>58</v>
      </c>
      <c r="C12" s="11" t="s">
        <v>16</v>
      </c>
      <c r="D12" s="17" t="s">
        <v>49</v>
      </c>
    </row>
    <row r="13" spans="1:4" s="23" customFormat="1" ht="30" customHeight="1" x14ac:dyDescent="0.15">
      <c r="A13" s="9">
        <v>11</v>
      </c>
      <c r="B13" s="13" t="s">
        <v>67</v>
      </c>
      <c r="C13" s="14" t="s">
        <v>11</v>
      </c>
      <c r="D13" s="12" t="s">
        <v>40</v>
      </c>
    </row>
    <row r="14" spans="1:4" s="23" customFormat="1" ht="30" customHeight="1" x14ac:dyDescent="0.15">
      <c r="A14" s="9">
        <v>12</v>
      </c>
      <c r="B14" s="10" t="s">
        <v>27</v>
      </c>
      <c r="C14" s="11" t="s">
        <v>20</v>
      </c>
      <c r="D14" s="12" t="s">
        <v>48</v>
      </c>
    </row>
    <row r="15" spans="1:4" s="23" customFormat="1" ht="30" customHeight="1" x14ac:dyDescent="0.15">
      <c r="A15" s="9">
        <v>13</v>
      </c>
      <c r="B15" s="10" t="s">
        <v>18</v>
      </c>
      <c r="C15" s="11" t="s">
        <v>3</v>
      </c>
      <c r="D15" s="12" t="s">
        <v>17</v>
      </c>
    </row>
    <row r="16" spans="1:4" s="23" customFormat="1" ht="30" customHeight="1" x14ac:dyDescent="0.15">
      <c r="A16" s="9">
        <v>14</v>
      </c>
      <c r="B16" s="19" t="s">
        <v>69</v>
      </c>
      <c r="C16" s="11" t="s">
        <v>73</v>
      </c>
      <c r="D16" s="12" t="s">
        <v>74</v>
      </c>
    </row>
    <row r="17" spans="1:4" s="23" customFormat="1" ht="30" customHeight="1" x14ac:dyDescent="0.15">
      <c r="A17" s="9">
        <v>15</v>
      </c>
      <c r="B17" s="13" t="s">
        <v>68</v>
      </c>
      <c r="C17" s="14" t="s">
        <v>15</v>
      </c>
      <c r="D17" s="12" t="s">
        <v>34</v>
      </c>
    </row>
    <row r="18" spans="1:4" s="23" customFormat="1" ht="30" customHeight="1" x14ac:dyDescent="0.15">
      <c r="A18" s="9">
        <v>16</v>
      </c>
      <c r="B18" s="10" t="s">
        <v>61</v>
      </c>
      <c r="C18" s="11" t="s">
        <v>12</v>
      </c>
      <c r="D18" s="12" t="s">
        <v>38</v>
      </c>
    </row>
    <row r="19" spans="1:4" s="23" customFormat="1" ht="30" customHeight="1" x14ac:dyDescent="0.15">
      <c r="A19" s="9">
        <v>17</v>
      </c>
      <c r="B19" s="10" t="s">
        <v>24</v>
      </c>
      <c r="C19" s="11" t="s">
        <v>13</v>
      </c>
      <c r="D19" s="12" t="s">
        <v>43</v>
      </c>
    </row>
    <row r="20" spans="1:4" s="23" customFormat="1" ht="30" customHeight="1" x14ac:dyDescent="0.15">
      <c r="A20" s="9">
        <v>18</v>
      </c>
      <c r="B20" s="10" t="s">
        <v>65</v>
      </c>
      <c r="C20" s="11" t="s">
        <v>7</v>
      </c>
      <c r="D20" s="12" t="s">
        <v>50</v>
      </c>
    </row>
    <row r="21" spans="1:4" s="24" customFormat="1" ht="30" customHeight="1" x14ac:dyDescent="0.15">
      <c r="A21" s="9">
        <v>19</v>
      </c>
      <c r="B21" s="20" t="s">
        <v>54</v>
      </c>
      <c r="C21" s="21" t="s">
        <v>14</v>
      </c>
      <c r="D21" s="12" t="s">
        <v>45</v>
      </c>
    </row>
    <row r="22" spans="1:4" s="24" customFormat="1" ht="30" customHeight="1" x14ac:dyDescent="0.15">
      <c r="A22" s="9">
        <v>20</v>
      </c>
      <c r="B22" s="15" t="s">
        <v>57</v>
      </c>
      <c r="C22" s="16" t="s">
        <v>77</v>
      </c>
      <c r="D22" s="17" t="s">
        <v>47</v>
      </c>
    </row>
    <row r="23" spans="1:4" s="23" customFormat="1" ht="30" customHeight="1" x14ac:dyDescent="0.15">
      <c r="A23" s="9">
        <v>21</v>
      </c>
      <c r="B23" s="20" t="s">
        <v>29</v>
      </c>
      <c r="C23" s="11" t="s">
        <v>80</v>
      </c>
      <c r="D23" s="17" t="s">
        <v>46</v>
      </c>
    </row>
    <row r="24" spans="1:4" s="23" customFormat="1" ht="30" customHeight="1" x14ac:dyDescent="0.15">
      <c r="A24" s="9">
        <v>22</v>
      </c>
      <c r="B24" s="10" t="s">
        <v>64</v>
      </c>
      <c r="C24" s="11" t="s">
        <v>9</v>
      </c>
      <c r="D24" s="12" t="s">
        <v>35</v>
      </c>
    </row>
    <row r="25" spans="1:4" s="24" customFormat="1" ht="30" customHeight="1" x14ac:dyDescent="0.15">
      <c r="A25" s="9">
        <v>23</v>
      </c>
      <c r="B25" s="22" t="s">
        <v>70</v>
      </c>
      <c r="C25" s="25" t="s">
        <v>75</v>
      </c>
      <c r="D25" s="15" t="s">
        <v>76</v>
      </c>
    </row>
    <row r="26" spans="1:4" s="24" customFormat="1" ht="30" customHeight="1" x14ac:dyDescent="0.15">
      <c r="A26" s="9">
        <v>24</v>
      </c>
      <c r="B26" s="22" t="s">
        <v>71</v>
      </c>
      <c r="C26" s="25" t="s">
        <v>78</v>
      </c>
      <c r="D26" s="15" t="s">
        <v>79</v>
      </c>
    </row>
    <row r="27" spans="1:4" s="24" customFormat="1" ht="30" customHeight="1" x14ac:dyDescent="0.15">
      <c r="A27" s="9">
        <v>25</v>
      </c>
      <c r="B27" s="15" t="s">
        <v>72</v>
      </c>
      <c r="C27" s="25" t="s">
        <v>81</v>
      </c>
      <c r="D27" s="26" t="s">
        <v>82</v>
      </c>
    </row>
  </sheetData>
  <mergeCells count="1">
    <mergeCell ref="A1:D1"/>
  </mergeCells>
  <phoneticPr fontId="5" type="noConversion"/>
  <pageMargins left="0.39347222447395325" right="0.39347222447395325" top="0.98416668176651001" bottom="0.59041666984558105" header="0.39347222447395325" footer="0.39347222447395325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4"/>
  <sheetViews>
    <sheetView topLeftCell="A7" zoomScaleNormal="100" zoomScaleSheetLayoutView="75" workbookViewId="0">
      <selection activeCell="K13" sqref="K13"/>
    </sheetView>
  </sheetViews>
  <sheetFormatPr defaultColWidth="8.88671875" defaultRowHeight="13.5" x14ac:dyDescent="0.15"/>
  <cols>
    <col min="1" max="1" width="8.88671875" style="2"/>
    <col min="2" max="3" width="9" style="2" bestFit="1" customWidth="1"/>
    <col min="4" max="4" width="11.5546875" style="2" bestFit="1" customWidth="1"/>
    <col min="5" max="5" width="11.5546875" style="1" bestFit="1" customWidth="1"/>
    <col min="6" max="6" width="13.33203125" style="1" bestFit="1" customWidth="1"/>
  </cols>
  <sheetData>
    <row r="1" spans="1:6" x14ac:dyDescent="0.15">
      <c r="B1" s="2" t="s">
        <v>60</v>
      </c>
      <c r="C1" s="2" t="s">
        <v>66</v>
      </c>
      <c r="E1" s="3"/>
    </row>
    <row r="2" spans="1:6" x14ac:dyDescent="0.15">
      <c r="A2" s="2" t="s">
        <v>22</v>
      </c>
      <c r="B2" s="2">
        <v>1605</v>
      </c>
      <c r="C2" s="2">
        <v>1352</v>
      </c>
      <c r="D2" s="2">
        <f>B2*C2</f>
        <v>2169960</v>
      </c>
      <c r="E2" s="3">
        <v>11720</v>
      </c>
      <c r="F2" s="4">
        <f>D2+E2</f>
        <v>2181680</v>
      </c>
    </row>
    <row r="3" spans="1:6" x14ac:dyDescent="0.15">
      <c r="A3" s="2" t="s">
        <v>21</v>
      </c>
      <c r="B3" s="2">
        <v>1605</v>
      </c>
      <c r="C3" s="2">
        <v>578</v>
      </c>
      <c r="D3" s="2">
        <f>B3*C3</f>
        <v>927690</v>
      </c>
      <c r="E3" s="3">
        <v>5000</v>
      </c>
      <c r="F3" s="4">
        <f>D3+E3</f>
        <v>932690</v>
      </c>
    </row>
    <row r="4" spans="1:6" x14ac:dyDescent="0.15">
      <c r="B4" s="2">
        <v>1605</v>
      </c>
      <c r="C4" s="2">
        <v>1930</v>
      </c>
      <c r="D4" s="2">
        <f>B4*C4</f>
        <v>3097650</v>
      </c>
      <c r="E4" s="3">
        <v>16720</v>
      </c>
      <c r="F4" s="4">
        <f>D4+E4</f>
        <v>3114370</v>
      </c>
    </row>
  </sheetData>
  <phoneticPr fontId="5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zoomScaleNormal="100" zoomScaleSheetLayoutView="75" workbookViewId="0"/>
  </sheetViews>
  <sheetFormatPr defaultColWidth="8.88671875" defaultRowHeight="13.5" x14ac:dyDescent="0.15"/>
  <sheetData/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서울시 관악구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cha77d@gmail.com</cp:lastModifiedBy>
  <cp:revision>69</cp:revision>
  <cp:lastPrinted>2026-03-31T02:34:35Z</cp:lastPrinted>
  <dcterms:created xsi:type="dcterms:W3CDTF">2011-03-15T07:40:51Z</dcterms:created>
  <dcterms:modified xsi:type="dcterms:W3CDTF">2026-10-01T00:37:22Z</dcterms:modified>
  <cp:version>1100.0100.01</cp:version>
</cp:coreProperties>
</file>